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Chính sách NĐ57" sheetId="1" r:id="rId1"/>
    <sheet name="Sheet1" sheetId="2" r:id="rId2"/>
  </sheets>
  <definedNames>
    <definedName name="_xlnm._FilterDatabase" localSheetId="0" hidden="1">'Chính sách NĐ57'!$A$6:$T$25</definedName>
    <definedName name="_xlnm.Print_Titles" localSheetId="0">'Chính sách NĐ57'!$6:$7</definedName>
  </definedNames>
  <calcPr fullCalcOnLoad="1"/>
</workbook>
</file>

<file path=xl/sharedStrings.xml><?xml version="1.0" encoding="utf-8"?>
<sst xmlns="http://schemas.openxmlformats.org/spreadsheetml/2006/main" count="183" uniqueCount="100">
  <si>
    <t>ỦY BAN NHÂN DÂN TỈNH SƠN LA</t>
  </si>
  <si>
    <t>CỘNG HÒA XÃ HỘI CHỦ NGHĨA VIỆT NAM</t>
  </si>
  <si>
    <t>TRƯỜNG CAO ĐẲNG SƠN LA</t>
  </si>
  <si>
    <t>Độc lập - Tự do - Hạnh phúc</t>
  </si>
  <si>
    <t>TT</t>
  </si>
  <si>
    <t>Họ và tên</t>
  </si>
  <si>
    <t>Ngày sinh</t>
  </si>
  <si>
    <t>Giới</t>
  </si>
  <si>
    <t>Dân tộc</t>
  </si>
  <si>
    <t>Lớp</t>
  </si>
  <si>
    <r>
      <t>Hộ khẩu thường trú (</t>
    </r>
    <r>
      <rPr>
        <b/>
        <i/>
        <sz val="11"/>
        <rFont val="Times New Roman"/>
        <family val="1"/>
      </rPr>
      <t>bản, xã, huyện</t>
    </r>
    <r>
      <rPr>
        <b/>
        <sz val="11"/>
        <rFont val="Times New Roman"/>
        <family val="1"/>
      </rPr>
      <t>)</t>
    </r>
  </si>
  <si>
    <t>Bản</t>
  </si>
  <si>
    <t>Xã</t>
  </si>
  <si>
    <t>Huyện</t>
  </si>
  <si>
    <t>Tỉnh</t>
  </si>
  <si>
    <t>Xã thuộc vùng</t>
  </si>
  <si>
    <t>Đối tượng hưởng</t>
  </si>
  <si>
    <t>Ghi chú</t>
  </si>
  <si>
    <t>Mức hưởng mỗi tháng</t>
  </si>
  <si>
    <t>HỆ</t>
  </si>
  <si>
    <t>Thông tin đúng</t>
  </si>
  <si>
    <t>Nữ</t>
  </si>
  <si>
    <t>Sơn La</t>
  </si>
  <si>
    <t>Nam</t>
  </si>
  <si>
    <t>Mường La</t>
  </si>
  <si>
    <t>Thuận Châu</t>
  </si>
  <si>
    <t>Nậm Giôn</t>
  </si>
  <si>
    <t>KT. HIỆU TRƯỞNG</t>
  </si>
  <si>
    <t>NGƯỜI LẬP DANH SÁCH</t>
  </si>
  <si>
    <t>PHÒNG CÔNG TÁC HSSV</t>
  </si>
  <si>
    <t>PHÓ HIỆU TRƯỞNG</t>
  </si>
  <si>
    <t>Lò Ngọc Anh</t>
  </si>
  <si>
    <t>Khúc Năng Hoàn</t>
  </si>
  <si>
    <t>Nguyễn Văn Minh</t>
  </si>
  <si>
    <t>Lường Văn Thanh</t>
  </si>
  <si>
    <t>20/10/1998</t>
  </si>
  <si>
    <t>La Ha</t>
  </si>
  <si>
    <t>Lò Thị Hoa</t>
  </si>
  <si>
    <t>07/08/2000</t>
  </si>
  <si>
    <t>Quàng Thị Hồng</t>
  </si>
  <si>
    <t>10/07/2001</t>
  </si>
  <si>
    <t>Quàng Thị Lợi</t>
  </si>
  <si>
    <t>04/01/2001</t>
  </si>
  <si>
    <t>Quàng Văn Tuyền</t>
  </si>
  <si>
    <t>09/03/2002</t>
  </si>
  <si>
    <t>Tòng Thị Đại</t>
  </si>
  <si>
    <t>18/04/1998</t>
  </si>
  <si>
    <t>Lò Thị Kiên</t>
  </si>
  <si>
    <t>06/03/1995</t>
  </si>
  <si>
    <t>Lò Văn Biên</t>
  </si>
  <si>
    <t>20/11/1997</t>
  </si>
  <si>
    <t>Quàng Thị Dương</t>
  </si>
  <si>
    <t>Đinh Thị Thư</t>
  </si>
  <si>
    <t>Lò Thị Minh</t>
  </si>
  <si>
    <t>15/11/1997</t>
  </si>
  <si>
    <t>Lò Thị Diện</t>
  </si>
  <si>
    <t>Lò Văn Hiệp</t>
  </si>
  <si>
    <t>14/07/1996</t>
  </si>
  <si>
    <t>Quàng Thị Thanh</t>
  </si>
  <si>
    <t>16/11/1996</t>
  </si>
  <si>
    <t>Tòng Thị Thởi</t>
  </si>
  <si>
    <t>10/01/1996</t>
  </si>
  <si>
    <t>Quàng Thị Yên</t>
  </si>
  <si>
    <t>06/02/1996</t>
  </si>
  <si>
    <t>CĐ Quản trị văn phòng K54</t>
  </si>
  <si>
    <t>CĐ Kế toán K53</t>
  </si>
  <si>
    <t>CĐ Quản lý đất đai K53</t>
  </si>
  <si>
    <t>TC Văn thư K53_TC</t>
  </si>
  <si>
    <t>CĐ Công tác xã hội K52</t>
  </si>
  <si>
    <t>CĐ Giáo duc công dân K52</t>
  </si>
  <si>
    <t>CĐ Quản trị văn phòng K52</t>
  </si>
  <si>
    <t>Nậm Hồng</t>
  </si>
  <si>
    <t>Chiềng Công</t>
  </si>
  <si>
    <t>Bản Tát Ướt</t>
  </si>
  <si>
    <t xml:space="preserve"> xã Liệp Tè</t>
  </si>
  <si>
    <t>bản sàng</t>
  </si>
  <si>
    <t>Nậm Ét</t>
  </si>
  <si>
    <t>Quỳnh Nhai</t>
  </si>
  <si>
    <t>Co Đứa</t>
  </si>
  <si>
    <t xml:space="preserve">Bản Ban Xa </t>
  </si>
  <si>
    <t xml:space="preserve"> Liệp Tè</t>
  </si>
  <si>
    <t xml:space="preserve">Bản Tát Ướt </t>
  </si>
  <si>
    <t>Chà Lào</t>
  </si>
  <si>
    <t>Pi Toong</t>
  </si>
  <si>
    <t>bản co đứa</t>
  </si>
  <si>
    <t>Huổi Hốc</t>
  </si>
  <si>
    <t>Nậm Păm</t>
  </si>
  <si>
    <t xml:space="preserve">Co Hèm </t>
  </si>
  <si>
    <t>Nặm Ét</t>
  </si>
  <si>
    <t>Bản Bắc</t>
  </si>
  <si>
    <t>Liệp Tè</t>
  </si>
  <si>
    <t>Bản Ban Xa</t>
  </si>
  <si>
    <t>DANH SÁCH HỌC SINH SINH VIÊN LÀ NGƯỜI DÂN TỘC THIỂU SỐ RẤT ÍT NGƯỜI
NĂM HỌC 2017-2018</t>
  </si>
  <si>
    <t>Lò Văn Vũ</t>
  </si>
  <si>
    <t xml:space="preserve">Bản Tam </t>
  </si>
  <si>
    <t xml:space="preserve"> Chiềng Ngàm</t>
  </si>
  <si>
    <t>TC Kế toán doanh nghiệp K54 - TC</t>
  </si>
  <si>
    <t>TC Trồng trọt K54 - TC</t>
  </si>
  <si>
    <t>Sơn La, ngày          tháng       năm 201</t>
  </si>
  <si>
    <t>Danh sách gồm 17 người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</si>
</sst>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00"/>
    <numFmt numFmtId="165" formatCode="dd/mm/yy"/>
  </numFmts>
  <fonts count="57">
    <font>
      <sz val="12"/>
      <color theme="1"/>
      <name val="Times New Roman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3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6" applyFont="1" applyFill="1" applyAlignment="1">
      <alignment horizontal="center" vertical="center"/>
      <protection/>
    </xf>
    <xf numFmtId="0" fontId="4" fillId="0" borderId="0" xfId="56" applyFont="1" applyFill="1" applyAlignment="1">
      <alignment/>
      <protection/>
    </xf>
    <xf numFmtId="0" fontId="5" fillId="0" borderId="0" xfId="56" applyFont="1" applyFill="1" applyAlignment="1">
      <alignment horizontal="center" shrinkToFit="1"/>
      <protection/>
    </xf>
    <xf numFmtId="0" fontId="3" fillId="0" borderId="0" xfId="56" applyFont="1" applyFill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164" fontId="4" fillId="0" borderId="0" xfId="56" applyNumberFormat="1" applyFont="1" applyFill="1" applyAlignment="1">
      <alignment horizontal="center"/>
      <protection/>
    </xf>
    <xf numFmtId="0" fontId="3" fillId="0" borderId="0" xfId="56" applyFont="1" applyFill="1">
      <alignment/>
      <protection/>
    </xf>
    <xf numFmtId="0" fontId="6" fillId="0" borderId="0" xfId="56" applyFont="1" applyFill="1" applyAlignment="1">
      <alignment/>
      <protection/>
    </xf>
    <xf numFmtId="0" fontId="6" fillId="0" borderId="0" xfId="56" applyFont="1" applyFill="1" applyAlignment="1">
      <alignment horizontal="center"/>
      <protection/>
    </xf>
    <xf numFmtId="164" fontId="6" fillId="0" borderId="0" xfId="56" applyNumberFormat="1" applyFont="1" applyFill="1" applyAlignment="1">
      <alignment horizontal="center"/>
      <protection/>
    </xf>
    <xf numFmtId="0" fontId="4" fillId="0" borderId="0" xfId="56" applyFont="1" applyFill="1" applyAlignment="1">
      <alignment horizontal="center" vertical="center"/>
      <protection/>
    </xf>
    <xf numFmtId="0" fontId="3" fillId="0" borderId="0" xfId="56" applyFont="1" applyFill="1" applyAlignment="1">
      <alignment horizontal="left" vertical="center" shrinkToFit="1"/>
      <protection/>
    </xf>
    <xf numFmtId="165" fontId="7" fillId="0" borderId="0" xfId="56" applyNumberFormat="1" applyFont="1" applyFill="1" applyAlignment="1">
      <alignment horizontal="center" vertical="center"/>
      <protection/>
    </xf>
    <xf numFmtId="164" fontId="3" fillId="0" borderId="0" xfId="56" applyNumberFormat="1" applyFont="1" applyFill="1" applyAlignment="1">
      <alignment horizontal="center"/>
      <protection/>
    </xf>
    <xf numFmtId="0" fontId="8" fillId="0" borderId="0" xfId="56" applyFont="1" applyFill="1" applyAlignment="1">
      <alignment horizontal="center" vertical="center" wrapText="1"/>
      <protection/>
    </xf>
    <xf numFmtId="164" fontId="8" fillId="0" borderId="0" xfId="56" applyNumberFormat="1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/>
      <protection/>
    </xf>
    <xf numFmtId="0" fontId="4" fillId="0" borderId="10" xfId="56" applyFont="1" applyFill="1" applyBorder="1" applyAlignment="1">
      <alignment horizontal="left" shrinkToFit="1"/>
      <protection/>
    </xf>
    <xf numFmtId="165" fontId="8" fillId="0" borderId="10" xfId="56" applyNumberFormat="1" applyFont="1" applyFill="1" applyBorder="1" applyAlignment="1">
      <alignment/>
      <protection/>
    </xf>
    <xf numFmtId="0" fontId="9" fillId="0" borderId="10" xfId="56" applyFont="1" applyFill="1" applyBorder="1" applyAlignment="1">
      <alignment shrinkToFit="1"/>
      <protection/>
    </xf>
    <xf numFmtId="164" fontId="8" fillId="0" borderId="10" xfId="56" applyNumberFormat="1" applyFont="1" applyFill="1" applyBorder="1" applyAlignment="1">
      <alignment/>
      <protection/>
    </xf>
    <xf numFmtId="0" fontId="8" fillId="0" borderId="0" xfId="56" applyFont="1" applyFill="1" applyBorder="1" applyAlignment="1">
      <alignment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shrinkToFit="1"/>
      <protection/>
    </xf>
    <xf numFmtId="165" fontId="10" fillId="0" borderId="11" xfId="56" applyNumberFormat="1" applyFont="1" applyFill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horizontal="center" vertical="center" shrinkToFit="1"/>
      <protection/>
    </xf>
    <xf numFmtId="164" fontId="10" fillId="0" borderId="11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/>
      <protection/>
    </xf>
    <xf numFmtId="0" fontId="4" fillId="0" borderId="11" xfId="56" applyFont="1" applyBorder="1" applyAlignment="1">
      <alignment horizontal="center" shrinkToFit="1"/>
      <protection/>
    </xf>
    <xf numFmtId="0" fontId="9" fillId="0" borderId="11" xfId="56" applyFont="1" applyFill="1" applyBorder="1" applyAlignment="1">
      <alignment horizontal="center" shrinkToFit="1"/>
      <protection/>
    </xf>
    <xf numFmtId="0" fontId="9" fillId="0" borderId="11" xfId="56" applyFont="1" applyBorder="1" applyAlignment="1">
      <alignment horizontal="center" shrinkToFit="1"/>
      <protection/>
    </xf>
    <xf numFmtId="0" fontId="10" fillId="0" borderId="0" xfId="56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12" fillId="0" borderId="12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left" shrinkToFit="1"/>
      <protection/>
    </xf>
    <xf numFmtId="0" fontId="12" fillId="0" borderId="12" xfId="56" applyFont="1" applyFill="1" applyBorder="1" applyAlignment="1">
      <alignment horizontal="center" shrinkToFit="1"/>
      <protection/>
    </xf>
    <xf numFmtId="0" fontId="12" fillId="0" borderId="13" xfId="0" applyFont="1" applyFill="1" applyBorder="1" applyAlignment="1">
      <alignment horizontal="center" shrinkToFit="1"/>
    </xf>
    <xf numFmtId="164" fontId="12" fillId="0" borderId="12" xfId="56" applyNumberFormat="1" applyFont="1" applyFill="1" applyBorder="1" applyAlignment="1">
      <alignment horizontal="center"/>
      <protection/>
    </xf>
    <xf numFmtId="0" fontId="12" fillId="0" borderId="0" xfId="56" applyFont="1" applyFill="1" applyBorder="1" applyAlignment="1">
      <alignment horizontal="center"/>
      <protection/>
    </xf>
    <xf numFmtId="0" fontId="12" fillId="0" borderId="13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left" shrinkToFit="1"/>
      <protection/>
    </xf>
    <xf numFmtId="0" fontId="12" fillId="0" borderId="13" xfId="56" applyFont="1" applyFill="1" applyBorder="1" applyAlignment="1">
      <alignment horizontal="center" shrinkToFit="1"/>
      <protection/>
    </xf>
    <xf numFmtId="0" fontId="55" fillId="0" borderId="13" xfId="0" applyFont="1" applyFill="1" applyBorder="1" applyAlignment="1" applyProtection="1">
      <alignment vertical="center" wrapText="1"/>
      <protection/>
    </xf>
    <xf numFmtId="0" fontId="12" fillId="0" borderId="14" xfId="56" applyFont="1" applyFill="1" applyBorder="1" applyAlignment="1">
      <alignment horizontal="center"/>
      <protection/>
    </xf>
    <xf numFmtId="0" fontId="3" fillId="0" borderId="14" xfId="56" applyFont="1" applyFill="1" applyBorder="1" applyAlignment="1">
      <alignment horizontal="left" shrinkToFit="1"/>
      <protection/>
    </xf>
    <xf numFmtId="165" fontId="14" fillId="0" borderId="14" xfId="58" applyNumberFormat="1" applyFont="1" applyFill="1" applyBorder="1" applyAlignment="1">
      <alignment horizontal="center"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4" xfId="56" applyFont="1" applyFill="1" applyBorder="1" applyAlignment="1">
      <alignment horizontal="center" shrinkToFit="1"/>
      <protection/>
    </xf>
    <xf numFmtId="0" fontId="5" fillId="0" borderId="14" xfId="56" applyFont="1" applyFill="1" applyBorder="1" applyAlignment="1">
      <alignment horizontal="center" shrinkToFit="1"/>
      <protection/>
    </xf>
    <xf numFmtId="0" fontId="12" fillId="0" borderId="14" xfId="56" applyFont="1" applyFill="1" applyBorder="1" applyAlignment="1">
      <alignment horizontal="center" shrinkToFit="1"/>
      <protection/>
    </xf>
    <xf numFmtId="0" fontId="12" fillId="0" borderId="14" xfId="0" applyFont="1" applyFill="1" applyBorder="1" applyAlignment="1">
      <alignment horizontal="center" shrinkToFit="1"/>
    </xf>
    <xf numFmtId="0" fontId="3" fillId="0" borderId="15" xfId="56" applyFont="1" applyFill="1" applyBorder="1" applyAlignment="1">
      <alignment horizontal="center"/>
      <protection/>
    </xf>
    <xf numFmtId="0" fontId="12" fillId="0" borderId="11" xfId="56" applyFont="1" applyFill="1" applyBorder="1" applyAlignment="1">
      <alignment horizontal="center"/>
      <protection/>
    </xf>
    <xf numFmtId="0" fontId="3" fillId="0" borderId="0" xfId="56" applyFont="1" applyFill="1" applyAlignment="1">
      <alignment horizontal="left" shrinkToFit="1"/>
      <protection/>
    </xf>
    <xf numFmtId="165" fontId="7" fillId="0" borderId="0" xfId="56" applyNumberFormat="1" applyFont="1" applyFill="1" applyAlignment="1">
      <alignment horizontal="center"/>
      <protection/>
    </xf>
    <xf numFmtId="0" fontId="4" fillId="0" borderId="0" xfId="56" applyFont="1" applyFill="1" applyAlignment="1">
      <alignment horizontal="center" shrinkToFit="1"/>
      <protection/>
    </xf>
    <xf numFmtId="0" fontId="9" fillId="0" borderId="0" xfId="56" applyFont="1" applyFill="1" applyAlignment="1">
      <alignment horizontal="center" shrinkToFit="1"/>
      <protection/>
    </xf>
    <xf numFmtId="0" fontId="55" fillId="0" borderId="16" xfId="0" applyFont="1" applyFill="1" applyBorder="1" applyAlignment="1" applyProtection="1">
      <alignment horizontal="center" vertical="center" wrapText="1"/>
      <protection/>
    </xf>
    <xf numFmtId="0" fontId="55" fillId="0" borderId="16" xfId="0" applyFont="1" applyFill="1" applyBorder="1" applyAlignment="1" applyProtection="1">
      <alignment vertical="center" wrapText="1"/>
      <protection/>
    </xf>
    <xf numFmtId="0" fontId="56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quotePrefix="1">
      <alignment horizontal="center" vertical="center"/>
    </xf>
    <xf numFmtId="0" fontId="10" fillId="0" borderId="12" xfId="56" applyFont="1" applyBorder="1" applyAlignment="1">
      <alignment horizontal="center"/>
      <protection/>
    </xf>
    <xf numFmtId="14" fontId="5" fillId="0" borderId="13" xfId="56" applyNumberFormat="1" applyFont="1" applyFill="1" applyBorder="1" applyAlignment="1">
      <alignment horizontal="center"/>
      <protection/>
    </xf>
    <xf numFmtId="0" fontId="12" fillId="0" borderId="12" xfId="56" applyFont="1" applyFill="1" applyBorder="1" applyAlignment="1">
      <alignment horizontal="left" shrinkToFit="1"/>
      <protection/>
    </xf>
    <xf numFmtId="0" fontId="12" fillId="0" borderId="13" xfId="56" applyFont="1" applyFill="1" applyBorder="1" applyAlignment="1">
      <alignment horizontal="left" shrinkToFit="1"/>
      <protection/>
    </xf>
    <xf numFmtId="14" fontId="5" fillId="0" borderId="12" xfId="56" applyNumberFormat="1" applyFont="1" applyFill="1" applyBorder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0" fontId="8" fillId="0" borderId="0" xfId="56" applyFont="1" applyFill="1" applyAlignment="1">
      <alignment horizontal="center" vertical="center" wrapText="1"/>
      <protection/>
    </xf>
    <xf numFmtId="0" fontId="15" fillId="0" borderId="0" xfId="56" applyFont="1" applyFill="1" applyAlignment="1">
      <alignment horizontal="left" shrinkToFit="1"/>
      <protection/>
    </xf>
    <xf numFmtId="0" fontId="4" fillId="0" borderId="0" xfId="56" applyFont="1" applyFill="1" applyAlignment="1">
      <alignment horizontal="center" shrinkToFit="1"/>
      <protection/>
    </xf>
    <xf numFmtId="0" fontId="16" fillId="0" borderId="0" xfId="56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rmal_CD_Nhap học_K49_1194 them 60SV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9525</xdr:rowOff>
    </xdr:from>
    <xdr:to>
      <xdr:col>2</xdr:col>
      <xdr:colOff>438150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28675" y="4857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428625</xdr:colOff>
      <xdr:row>2</xdr:row>
      <xdr:rowOff>9525</xdr:rowOff>
    </xdr:from>
    <xdr:to>
      <xdr:col>6</xdr:col>
      <xdr:colOff>2495550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 flipV="1">
          <a:off x="5781675" y="485775"/>
          <a:ext cx="2066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32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P12" sqref="P12"/>
    </sheetView>
  </sheetViews>
  <sheetFormatPr defaultColWidth="9.00390625" defaultRowHeight="16.5" customHeight="1"/>
  <cols>
    <col min="1" max="1" width="4.25390625" style="11" customWidth="1"/>
    <col min="2" max="2" width="15.75390625" style="55" customWidth="1"/>
    <col min="3" max="3" width="9.875" style="56" customWidth="1"/>
    <col min="4" max="4" width="4.50390625" style="4" customWidth="1"/>
    <col min="5" max="5" width="9.375" style="4" customWidth="1"/>
    <col min="6" max="6" width="26.50390625" style="4" customWidth="1"/>
    <col min="7" max="7" width="38.25390625" style="3" customWidth="1"/>
    <col min="8" max="8" width="37.625" style="3" hidden="1" customWidth="1"/>
    <col min="9" max="13" width="14.00390625" style="3" hidden="1" customWidth="1"/>
    <col min="14" max="14" width="5.625" style="4" hidden="1" customWidth="1"/>
    <col min="15" max="15" width="19.875" style="4" hidden="1" customWidth="1"/>
    <col min="16" max="16" width="16.625" style="4" customWidth="1"/>
    <col min="17" max="17" width="11.375" style="14" customWidth="1"/>
    <col min="18" max="18" width="7.00390625" style="4" customWidth="1"/>
    <col min="19" max="19" width="27.25390625" style="4" customWidth="1"/>
    <col min="20" max="16384" width="9.00390625" style="7" customWidth="1"/>
  </cols>
  <sheetData>
    <row r="1" spans="1:19" ht="19.5" customHeight="1">
      <c r="A1" s="72" t="s">
        <v>0</v>
      </c>
      <c r="B1" s="72"/>
      <c r="C1" s="72"/>
      <c r="D1" s="72"/>
      <c r="E1" s="72"/>
      <c r="F1" s="2"/>
      <c r="G1" s="5" t="s">
        <v>1</v>
      </c>
      <c r="O1" s="5" t="s">
        <v>1</v>
      </c>
      <c r="P1" s="5"/>
      <c r="Q1" s="6"/>
      <c r="R1" s="5"/>
      <c r="S1" s="5"/>
    </row>
    <row r="2" spans="1:19" ht="18" customHeight="1">
      <c r="A2" s="73" t="s">
        <v>2</v>
      </c>
      <c r="B2" s="73"/>
      <c r="C2" s="73"/>
      <c r="D2" s="73"/>
      <c r="E2" s="73"/>
      <c r="F2" s="8"/>
      <c r="G2" s="9" t="s">
        <v>3</v>
      </c>
      <c r="O2" s="9" t="s">
        <v>3</v>
      </c>
      <c r="P2" s="9"/>
      <c r="Q2" s="10"/>
      <c r="R2" s="9"/>
      <c r="S2" s="9"/>
    </row>
    <row r="3" spans="2:5" ht="10.5" customHeight="1">
      <c r="B3" s="12"/>
      <c r="C3" s="13"/>
      <c r="D3" s="1"/>
      <c r="E3" s="1"/>
    </row>
    <row r="4" spans="1:19" ht="44.25" customHeight="1">
      <c r="A4" s="74" t="s">
        <v>92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16"/>
      <c r="R4" s="15"/>
      <c r="S4" s="15"/>
    </row>
    <row r="5" spans="1:19" ht="12.75" customHeight="1">
      <c r="A5" s="17"/>
      <c r="B5" s="18"/>
      <c r="C5" s="19"/>
      <c r="D5" s="17"/>
      <c r="E5" s="17"/>
      <c r="F5" s="17"/>
      <c r="G5" s="20"/>
      <c r="H5" s="20"/>
      <c r="I5" s="20"/>
      <c r="J5" s="20"/>
      <c r="K5" s="20"/>
      <c r="L5" s="20"/>
      <c r="M5" s="20"/>
      <c r="N5" s="17"/>
      <c r="O5" s="17"/>
      <c r="P5" s="17"/>
      <c r="Q5" s="21"/>
      <c r="R5" s="17"/>
      <c r="S5" s="22"/>
    </row>
    <row r="6" spans="1:19" ht="44.25" customHeight="1">
      <c r="A6" s="23" t="s">
        <v>4</v>
      </c>
      <c r="B6" s="24" t="s">
        <v>5</v>
      </c>
      <c r="C6" s="25" t="s">
        <v>6</v>
      </c>
      <c r="D6" s="23" t="s">
        <v>7</v>
      </c>
      <c r="E6" s="23" t="s">
        <v>8</v>
      </c>
      <c r="F6" s="23" t="s">
        <v>9</v>
      </c>
      <c r="G6" s="26" t="s">
        <v>10</v>
      </c>
      <c r="H6" s="26" t="s">
        <v>10</v>
      </c>
      <c r="I6" s="26" t="s">
        <v>11</v>
      </c>
      <c r="J6" s="26" t="s">
        <v>12</v>
      </c>
      <c r="K6" s="26" t="s">
        <v>13</v>
      </c>
      <c r="L6" s="26" t="s">
        <v>14</v>
      </c>
      <c r="M6" s="26"/>
      <c r="N6" s="23" t="s">
        <v>15</v>
      </c>
      <c r="O6" s="23" t="s">
        <v>16</v>
      </c>
      <c r="P6" s="23" t="s">
        <v>17</v>
      </c>
      <c r="Q6" s="27" t="s">
        <v>18</v>
      </c>
      <c r="R6" s="23" t="s">
        <v>19</v>
      </c>
      <c r="S6" s="28" t="s">
        <v>20</v>
      </c>
    </row>
    <row r="7" spans="1:19" s="34" customFormat="1" ht="15" customHeight="1">
      <c r="A7" s="29">
        <v>1</v>
      </c>
      <c r="B7" s="30">
        <v>2</v>
      </c>
      <c r="C7" s="30">
        <v>3</v>
      </c>
      <c r="D7" s="29">
        <v>4</v>
      </c>
      <c r="E7" s="29">
        <v>5</v>
      </c>
      <c r="F7" s="29">
        <v>6</v>
      </c>
      <c r="G7" s="31">
        <v>7</v>
      </c>
      <c r="H7" s="32">
        <v>7</v>
      </c>
      <c r="I7" s="32"/>
      <c r="J7" s="32"/>
      <c r="K7" s="32"/>
      <c r="L7" s="32"/>
      <c r="M7" s="32"/>
      <c r="N7" s="66">
        <v>8</v>
      </c>
      <c r="O7" s="29">
        <v>9</v>
      </c>
      <c r="P7" s="29">
        <v>10</v>
      </c>
      <c r="Q7" s="29"/>
      <c r="R7" s="29"/>
      <c r="S7" s="33"/>
    </row>
    <row r="8" spans="1:19" ht="26.25" customHeight="1">
      <c r="A8" s="35">
        <v>1</v>
      </c>
      <c r="B8" s="36" t="s">
        <v>34</v>
      </c>
      <c r="C8" s="70" t="s">
        <v>35</v>
      </c>
      <c r="D8" s="35" t="s">
        <v>23</v>
      </c>
      <c r="E8" s="35" t="s">
        <v>36</v>
      </c>
      <c r="F8" s="68" t="s">
        <v>64</v>
      </c>
      <c r="G8" s="68" t="str">
        <f>PROPER(H8)</f>
        <v>Nậm Hồng - Chiềng Công - Mường La - Sơn La</v>
      </c>
      <c r="H8" s="59" t="str">
        <f>CONCATENATE(I8," - ",J8," - ",K8," - ",L8)</f>
        <v>Nậm Hồng - Chiềng Công - Mường La - Sơn La</v>
      </c>
      <c r="I8" s="59" t="s">
        <v>71</v>
      </c>
      <c r="J8" s="60" t="s">
        <v>72</v>
      </c>
      <c r="K8" s="60" t="s">
        <v>24</v>
      </c>
      <c r="L8" s="60" t="s">
        <v>22</v>
      </c>
      <c r="M8" s="37"/>
      <c r="N8" s="43"/>
      <c r="O8" s="38"/>
      <c r="P8" s="35"/>
      <c r="Q8" s="39"/>
      <c r="R8" s="35"/>
      <c r="S8" s="40"/>
    </row>
    <row r="9" spans="1:19" ht="26.25" customHeight="1">
      <c r="A9" s="41">
        <v>2</v>
      </c>
      <c r="B9" s="42" t="s">
        <v>37</v>
      </c>
      <c r="C9" s="67" t="s">
        <v>38</v>
      </c>
      <c r="D9" s="41" t="s">
        <v>21</v>
      </c>
      <c r="E9" s="41" t="s">
        <v>36</v>
      </c>
      <c r="F9" s="69" t="s">
        <v>96</v>
      </c>
      <c r="G9" s="69" t="str">
        <f>PROPER(H9)</f>
        <v>Bản Tát Ướt -  Xã Liệp Tè - Thuận Châu - Sơn La</v>
      </c>
      <c r="H9" s="59" t="str">
        <f aca="true" t="shared" si="0" ref="H9:H24">CONCATENATE(I9," - ",J9," - ",K9," - ",L9)</f>
        <v>Bản Tát Ướt -  xã Liệp Tè - Thuận Châu - Sơn La</v>
      </c>
      <c r="I9" s="59" t="s">
        <v>73</v>
      </c>
      <c r="J9" s="61" t="s">
        <v>74</v>
      </c>
      <c r="K9" s="61" t="s">
        <v>25</v>
      </c>
      <c r="L9" s="61" t="s">
        <v>22</v>
      </c>
      <c r="M9" s="43"/>
      <c r="N9" s="43"/>
      <c r="O9" s="38"/>
      <c r="P9" s="41"/>
      <c r="Q9" s="39"/>
      <c r="R9" s="35"/>
      <c r="S9" s="40"/>
    </row>
    <row r="10" spans="1:19" ht="26.25" customHeight="1">
      <c r="A10" s="41">
        <v>3</v>
      </c>
      <c r="B10" s="42" t="s">
        <v>39</v>
      </c>
      <c r="C10" s="67" t="s">
        <v>40</v>
      </c>
      <c r="D10" s="41" t="s">
        <v>21</v>
      </c>
      <c r="E10" s="41" t="s">
        <v>36</v>
      </c>
      <c r="F10" s="69" t="s">
        <v>96</v>
      </c>
      <c r="G10" s="69" t="str">
        <f aca="true" t="shared" si="1" ref="G10:G24">PROPER(H10)</f>
        <v>Bản Tát Ướt -  Xã Liệp Tè - Thuận Châu - Sơn La</v>
      </c>
      <c r="H10" s="59" t="str">
        <f t="shared" si="0"/>
        <v>Bản Tát Ướt -  xã Liệp Tè - Thuận Châu - Sơn La</v>
      </c>
      <c r="I10" s="59" t="s">
        <v>73</v>
      </c>
      <c r="J10" s="44" t="s">
        <v>74</v>
      </c>
      <c r="K10" s="44" t="s">
        <v>25</v>
      </c>
      <c r="L10" s="44" t="s">
        <v>22</v>
      </c>
      <c r="M10" s="43"/>
      <c r="N10" s="43"/>
      <c r="O10" s="38"/>
      <c r="P10" s="41"/>
      <c r="Q10" s="39"/>
      <c r="R10" s="35"/>
      <c r="S10" s="40"/>
    </row>
    <row r="11" spans="1:19" ht="26.25" customHeight="1">
      <c r="A11" s="41">
        <v>4</v>
      </c>
      <c r="B11" s="42" t="s">
        <v>41</v>
      </c>
      <c r="C11" s="67" t="s">
        <v>42</v>
      </c>
      <c r="D11" s="41" t="s">
        <v>21</v>
      </c>
      <c r="E11" s="41" t="s">
        <v>36</v>
      </c>
      <c r="F11" s="69" t="s">
        <v>96</v>
      </c>
      <c r="G11" s="69" t="str">
        <f t="shared" si="1"/>
        <v>Bản Tát Ướt -  Xã Liệp Tè - Thuận Châu - Sơn La</v>
      </c>
      <c r="H11" s="59" t="str">
        <f t="shared" si="0"/>
        <v>Bản Tát Ướt -  xã Liệp Tè - Thuận Châu - Sơn La</v>
      </c>
      <c r="I11" s="59" t="s">
        <v>73</v>
      </c>
      <c r="J11" s="61" t="s">
        <v>74</v>
      </c>
      <c r="K11" s="61" t="s">
        <v>25</v>
      </c>
      <c r="L11" s="61" t="s">
        <v>22</v>
      </c>
      <c r="M11" s="43"/>
      <c r="N11" s="43"/>
      <c r="O11" s="38"/>
      <c r="P11" s="41"/>
      <c r="Q11" s="39"/>
      <c r="R11" s="35"/>
      <c r="S11" s="40"/>
    </row>
    <row r="12" spans="1:19" ht="26.25" customHeight="1">
      <c r="A12" s="41">
        <v>5</v>
      </c>
      <c r="B12" s="42" t="s">
        <v>43</v>
      </c>
      <c r="C12" s="67" t="s">
        <v>44</v>
      </c>
      <c r="D12" s="41" t="s">
        <v>23</v>
      </c>
      <c r="E12" s="41" t="s">
        <v>36</v>
      </c>
      <c r="F12" s="69" t="s">
        <v>96</v>
      </c>
      <c r="G12" s="69" t="str">
        <f t="shared" si="1"/>
        <v>Bản Tát Ướt -  Xã Liệp Tè - Thuận Châu - Sơn La</v>
      </c>
      <c r="H12" s="59" t="str">
        <f t="shared" si="0"/>
        <v>Bản Tát Ướt -  xã Liệp Tè - Thuận Châu - Sơn La</v>
      </c>
      <c r="I12" s="59" t="s">
        <v>73</v>
      </c>
      <c r="J12" s="61" t="s">
        <v>74</v>
      </c>
      <c r="K12" s="61" t="s">
        <v>25</v>
      </c>
      <c r="L12" s="61" t="s">
        <v>22</v>
      </c>
      <c r="M12" s="43"/>
      <c r="N12" s="43"/>
      <c r="O12" s="38"/>
      <c r="P12" s="41"/>
      <c r="Q12" s="39"/>
      <c r="R12" s="35"/>
      <c r="S12" s="40"/>
    </row>
    <row r="13" spans="1:19" ht="26.25" customHeight="1">
      <c r="A13" s="41">
        <v>6</v>
      </c>
      <c r="B13" s="42" t="s">
        <v>93</v>
      </c>
      <c r="C13" s="67">
        <v>37154</v>
      </c>
      <c r="D13" s="41" t="s">
        <v>23</v>
      </c>
      <c r="E13" s="41" t="s">
        <v>36</v>
      </c>
      <c r="F13" s="69" t="s">
        <v>97</v>
      </c>
      <c r="G13" s="69" t="str">
        <f t="shared" si="1"/>
        <v>Bản Tam  -  Chiềng Ngàm - Thuận Châu - Sơn La</v>
      </c>
      <c r="H13" s="59" t="str">
        <f t="shared" si="0"/>
        <v>Bản Tam  -  Chiềng Ngàm - Thuận Châu - Sơn La</v>
      </c>
      <c r="I13" s="59" t="s">
        <v>94</v>
      </c>
      <c r="J13" s="61" t="s">
        <v>95</v>
      </c>
      <c r="K13" s="61" t="s">
        <v>25</v>
      </c>
      <c r="L13" s="61" t="s">
        <v>22</v>
      </c>
      <c r="M13" s="43"/>
      <c r="N13" s="43"/>
      <c r="O13" s="38"/>
      <c r="P13" s="41"/>
      <c r="Q13" s="39"/>
      <c r="R13" s="35"/>
      <c r="S13" s="40"/>
    </row>
    <row r="14" spans="1:19" ht="26.25" customHeight="1">
      <c r="A14" s="41">
        <v>7</v>
      </c>
      <c r="B14" s="42" t="s">
        <v>45</v>
      </c>
      <c r="C14" s="67" t="s">
        <v>46</v>
      </c>
      <c r="D14" s="41" t="s">
        <v>21</v>
      </c>
      <c r="E14" s="41" t="s">
        <v>36</v>
      </c>
      <c r="F14" s="69" t="s">
        <v>65</v>
      </c>
      <c r="G14" s="69" t="str">
        <f t="shared" si="1"/>
        <v>Bản Sàng - Nậm Ét - Quỳnh Nhai - Sơn La</v>
      </c>
      <c r="H14" s="59" t="str">
        <f t="shared" si="0"/>
        <v>bản sàng - Nậm Ét - Quỳnh Nhai - Sơn La</v>
      </c>
      <c r="I14" s="59" t="s">
        <v>75</v>
      </c>
      <c r="J14" s="61" t="s">
        <v>76</v>
      </c>
      <c r="K14" s="61" t="s">
        <v>77</v>
      </c>
      <c r="L14" s="61" t="s">
        <v>22</v>
      </c>
      <c r="M14" s="43"/>
      <c r="N14" s="43"/>
      <c r="O14" s="38"/>
      <c r="P14" s="41"/>
      <c r="Q14" s="39"/>
      <c r="R14" s="35"/>
      <c r="S14" s="40"/>
    </row>
    <row r="15" spans="1:19" ht="26.25" customHeight="1">
      <c r="A15" s="41">
        <v>8</v>
      </c>
      <c r="B15" s="42" t="s">
        <v>47</v>
      </c>
      <c r="C15" s="67" t="s">
        <v>48</v>
      </c>
      <c r="D15" s="41" t="s">
        <v>21</v>
      </c>
      <c r="E15" s="41" t="s">
        <v>36</v>
      </c>
      <c r="F15" s="69" t="s">
        <v>65</v>
      </c>
      <c r="G15" s="69" t="str">
        <f t="shared" si="1"/>
        <v>Co Đứa - Nậm Giôn - Mường La - Sơn La</v>
      </c>
      <c r="H15" s="59" t="str">
        <f t="shared" si="0"/>
        <v>Co Đứa - Nậm Giôn - Mường La - Sơn La</v>
      </c>
      <c r="I15" s="59" t="s">
        <v>78</v>
      </c>
      <c r="J15" s="61" t="s">
        <v>26</v>
      </c>
      <c r="K15" s="61" t="s">
        <v>24</v>
      </c>
      <c r="L15" s="61" t="s">
        <v>22</v>
      </c>
      <c r="M15" s="43"/>
      <c r="N15" s="43"/>
      <c r="O15" s="38"/>
      <c r="P15" s="41"/>
      <c r="Q15" s="39"/>
      <c r="R15" s="35"/>
      <c r="S15" s="40"/>
    </row>
    <row r="16" spans="1:19" ht="26.25" customHeight="1">
      <c r="A16" s="41">
        <v>9</v>
      </c>
      <c r="B16" s="42" t="s">
        <v>49</v>
      </c>
      <c r="C16" s="67" t="s">
        <v>50</v>
      </c>
      <c r="D16" s="41" t="s">
        <v>23</v>
      </c>
      <c r="E16" s="41" t="s">
        <v>36</v>
      </c>
      <c r="F16" s="69" t="s">
        <v>66</v>
      </c>
      <c r="G16" s="69" t="str">
        <f t="shared" si="1"/>
        <v>Co Đứa - Nậm Giôn - Mường La - Sơn La</v>
      </c>
      <c r="H16" s="59" t="str">
        <f t="shared" si="0"/>
        <v>Co Đứa - Nậm Giôn - Mường La - Sơn La</v>
      </c>
      <c r="I16" s="59" t="s">
        <v>78</v>
      </c>
      <c r="J16" s="61" t="s">
        <v>26</v>
      </c>
      <c r="K16" s="61" t="s">
        <v>24</v>
      </c>
      <c r="L16" s="61" t="s">
        <v>22</v>
      </c>
      <c r="M16" s="43"/>
      <c r="N16" s="43"/>
      <c r="O16" s="38"/>
      <c r="P16" s="41"/>
      <c r="Q16" s="39"/>
      <c r="R16" s="35"/>
      <c r="S16" s="40"/>
    </row>
    <row r="17" spans="1:19" ht="26.25" customHeight="1">
      <c r="A17" s="41">
        <v>10</v>
      </c>
      <c r="B17" s="42" t="s">
        <v>51</v>
      </c>
      <c r="C17" s="67">
        <v>36977</v>
      </c>
      <c r="D17" s="41" t="s">
        <v>21</v>
      </c>
      <c r="E17" s="41" t="s">
        <v>36</v>
      </c>
      <c r="F17" s="69" t="s">
        <v>67</v>
      </c>
      <c r="G17" s="69" t="str">
        <f t="shared" si="1"/>
        <v>Bản Ban Xa  -  Liệp Tè - Thuận Châu - Sơn La</v>
      </c>
      <c r="H17" s="59" t="str">
        <f t="shared" si="0"/>
        <v>Bản Ban Xa  -  Liệp Tè - Thuận Châu - Sơn La</v>
      </c>
      <c r="I17" s="59" t="s">
        <v>79</v>
      </c>
      <c r="J17" s="63" t="s">
        <v>80</v>
      </c>
      <c r="K17" s="64" t="s">
        <v>25</v>
      </c>
      <c r="L17" s="65" t="s">
        <v>22</v>
      </c>
      <c r="M17" s="43"/>
      <c r="N17" s="43"/>
      <c r="O17" s="38"/>
      <c r="P17" s="41"/>
      <c r="Q17" s="39"/>
      <c r="R17" s="35"/>
      <c r="S17" s="40"/>
    </row>
    <row r="18" spans="1:19" ht="26.25" customHeight="1">
      <c r="A18" s="41">
        <v>11</v>
      </c>
      <c r="B18" s="42" t="s">
        <v>52</v>
      </c>
      <c r="C18" s="67">
        <v>37232</v>
      </c>
      <c r="D18" s="41" t="s">
        <v>21</v>
      </c>
      <c r="E18" s="41" t="s">
        <v>36</v>
      </c>
      <c r="F18" s="69" t="s">
        <v>67</v>
      </c>
      <c r="G18" s="69" t="str">
        <f t="shared" si="1"/>
        <v>Bản Tát Ướt  -  Liệp Tè - Thuận Châu - Sơn La</v>
      </c>
      <c r="H18" s="59" t="str">
        <f t="shared" si="0"/>
        <v>Bản Tát Ướt  -  Liệp Tè - Thuận Châu - Sơn La</v>
      </c>
      <c r="I18" s="59" t="s">
        <v>81</v>
      </c>
      <c r="J18" s="44" t="s">
        <v>80</v>
      </c>
      <c r="K18" s="44" t="s">
        <v>25</v>
      </c>
      <c r="L18" s="44" t="s">
        <v>22</v>
      </c>
      <c r="M18" s="43"/>
      <c r="N18" s="43"/>
      <c r="O18" s="38"/>
      <c r="P18" s="41"/>
      <c r="Q18" s="39"/>
      <c r="R18" s="35"/>
      <c r="S18" s="40"/>
    </row>
    <row r="19" spans="1:19" ht="26.25" customHeight="1">
      <c r="A19" s="41">
        <v>12</v>
      </c>
      <c r="B19" s="42" t="s">
        <v>53</v>
      </c>
      <c r="C19" s="67" t="s">
        <v>54</v>
      </c>
      <c r="D19" s="41" t="s">
        <v>21</v>
      </c>
      <c r="E19" s="41" t="s">
        <v>36</v>
      </c>
      <c r="F19" s="69" t="s">
        <v>68</v>
      </c>
      <c r="G19" s="69" t="str">
        <f t="shared" si="1"/>
        <v>Chà Lào - Pi Toong - Mường La - Sơn La</v>
      </c>
      <c r="H19" s="59" t="str">
        <f t="shared" si="0"/>
        <v>Chà Lào - Pi Toong - Mường La - Sơn La</v>
      </c>
      <c r="I19" s="59" t="s">
        <v>82</v>
      </c>
      <c r="J19" s="44" t="s">
        <v>83</v>
      </c>
      <c r="K19" s="44" t="s">
        <v>24</v>
      </c>
      <c r="L19" s="44" t="s">
        <v>22</v>
      </c>
      <c r="M19" s="43"/>
      <c r="N19" s="43"/>
      <c r="O19" s="38"/>
      <c r="P19" s="41"/>
      <c r="Q19" s="39"/>
      <c r="R19" s="35"/>
      <c r="S19" s="40"/>
    </row>
    <row r="20" spans="1:19" ht="26.25" customHeight="1">
      <c r="A20" s="41">
        <v>13</v>
      </c>
      <c r="B20" s="42" t="s">
        <v>55</v>
      </c>
      <c r="C20" s="67">
        <v>34920</v>
      </c>
      <c r="D20" s="41" t="s">
        <v>21</v>
      </c>
      <c r="E20" s="41" t="s">
        <v>36</v>
      </c>
      <c r="F20" s="69" t="s">
        <v>69</v>
      </c>
      <c r="G20" s="69" t="str">
        <f t="shared" si="1"/>
        <v>Bản Co Đứa - Nậm Giôn - Mường La - Sơn La</v>
      </c>
      <c r="H20" s="59" t="str">
        <f t="shared" si="0"/>
        <v>bản co đứa - Nậm Giôn - Mường La - Sơn La</v>
      </c>
      <c r="I20" s="59" t="s">
        <v>84</v>
      </c>
      <c r="J20" s="44" t="s">
        <v>26</v>
      </c>
      <c r="K20" s="44" t="s">
        <v>24</v>
      </c>
      <c r="L20" s="44" t="s">
        <v>22</v>
      </c>
      <c r="M20" s="43"/>
      <c r="N20" s="43"/>
      <c r="O20" s="38"/>
      <c r="P20" s="41"/>
      <c r="Q20" s="39"/>
      <c r="R20" s="35"/>
      <c r="S20" s="40"/>
    </row>
    <row r="21" spans="1:19" ht="26.25" customHeight="1">
      <c r="A21" s="41">
        <v>14</v>
      </c>
      <c r="B21" s="42" t="s">
        <v>56</v>
      </c>
      <c r="C21" s="67" t="s">
        <v>57</v>
      </c>
      <c r="D21" s="41" t="s">
        <v>23</v>
      </c>
      <c r="E21" s="41" t="s">
        <v>36</v>
      </c>
      <c r="F21" s="69" t="s">
        <v>69</v>
      </c>
      <c r="G21" s="69" t="str">
        <f t="shared" si="1"/>
        <v>Huổi Hốc - Nậm Păm - Mường La - Sơn La</v>
      </c>
      <c r="H21" s="59" t="str">
        <f t="shared" si="0"/>
        <v>Huổi Hốc - Nậm Păm - Mường La - Sơn La</v>
      </c>
      <c r="I21" s="59" t="s">
        <v>85</v>
      </c>
      <c r="J21" s="44" t="s">
        <v>86</v>
      </c>
      <c r="K21" s="44" t="s">
        <v>24</v>
      </c>
      <c r="L21" s="44" t="s">
        <v>22</v>
      </c>
      <c r="M21" s="43"/>
      <c r="N21" s="43"/>
      <c r="O21" s="38"/>
      <c r="P21" s="41"/>
      <c r="Q21" s="39"/>
      <c r="R21" s="35"/>
      <c r="S21" s="40"/>
    </row>
    <row r="22" spans="1:19" ht="26.25" customHeight="1">
      <c r="A22" s="41">
        <v>15</v>
      </c>
      <c r="B22" s="42" t="s">
        <v>58</v>
      </c>
      <c r="C22" s="67" t="s">
        <v>59</v>
      </c>
      <c r="D22" s="41" t="s">
        <v>21</v>
      </c>
      <c r="E22" s="41" t="s">
        <v>36</v>
      </c>
      <c r="F22" s="69" t="s">
        <v>70</v>
      </c>
      <c r="G22" s="69" t="str">
        <f t="shared" si="1"/>
        <v>Co Hèm  - Nặm Ét - Quỳnh Nhai - Sơn La</v>
      </c>
      <c r="H22" s="59" t="str">
        <f t="shared" si="0"/>
        <v>Co Hèm  - Nặm Ét - Quỳnh Nhai - Sơn La</v>
      </c>
      <c r="I22" s="59" t="s">
        <v>87</v>
      </c>
      <c r="J22" s="44" t="s">
        <v>88</v>
      </c>
      <c r="K22" s="44" t="s">
        <v>77</v>
      </c>
      <c r="L22" s="44" t="s">
        <v>22</v>
      </c>
      <c r="M22" s="43"/>
      <c r="N22" s="43"/>
      <c r="O22" s="38"/>
      <c r="P22" s="41"/>
      <c r="Q22" s="39"/>
      <c r="R22" s="35"/>
      <c r="S22" s="40"/>
    </row>
    <row r="23" spans="1:19" ht="26.25" customHeight="1">
      <c r="A23" s="41">
        <v>16</v>
      </c>
      <c r="B23" s="42" t="s">
        <v>60</v>
      </c>
      <c r="C23" s="67" t="s">
        <v>61</v>
      </c>
      <c r="D23" s="41" t="s">
        <v>21</v>
      </c>
      <c r="E23" s="41" t="s">
        <v>36</v>
      </c>
      <c r="F23" s="69" t="s">
        <v>70</v>
      </c>
      <c r="G23" s="69" t="str">
        <f t="shared" si="1"/>
        <v>Bản Bắc - Liệp Tè - Thuận Châu - Sơn La</v>
      </c>
      <c r="H23" s="59" t="str">
        <f t="shared" si="0"/>
        <v>Bản Bắc - Liệp Tè - Thuận Châu - Sơn La</v>
      </c>
      <c r="I23" s="59" t="s">
        <v>89</v>
      </c>
      <c r="J23" s="62" t="s">
        <v>90</v>
      </c>
      <c r="K23" s="62" t="s">
        <v>25</v>
      </c>
      <c r="L23" s="62" t="s">
        <v>22</v>
      </c>
      <c r="M23" s="43"/>
      <c r="N23" s="43"/>
      <c r="O23" s="38"/>
      <c r="P23" s="41"/>
      <c r="Q23" s="39"/>
      <c r="R23" s="35"/>
      <c r="S23" s="40"/>
    </row>
    <row r="24" spans="1:19" ht="26.25" customHeight="1">
      <c r="A24" s="41">
        <v>17</v>
      </c>
      <c r="B24" s="42" t="s">
        <v>62</v>
      </c>
      <c r="C24" s="67" t="s">
        <v>63</v>
      </c>
      <c r="D24" s="41" t="s">
        <v>21</v>
      </c>
      <c r="E24" s="41" t="s">
        <v>36</v>
      </c>
      <c r="F24" s="69" t="s">
        <v>70</v>
      </c>
      <c r="G24" s="69" t="str">
        <f t="shared" si="1"/>
        <v>Bản Ban Xa - Liệp Tè - Thuận Châu - Sơn La</v>
      </c>
      <c r="H24" s="59" t="str">
        <f t="shared" si="0"/>
        <v>Bản Ban Xa - Liệp Tè - Thuận Châu - Sơn La</v>
      </c>
      <c r="I24" s="59" t="s">
        <v>91</v>
      </c>
      <c r="J24" s="44" t="s">
        <v>90</v>
      </c>
      <c r="K24" s="44" t="s">
        <v>25</v>
      </c>
      <c r="L24" s="44" t="s">
        <v>22</v>
      </c>
      <c r="M24" s="43"/>
      <c r="N24" s="43"/>
      <c r="O24" s="38"/>
      <c r="P24" s="41"/>
      <c r="Q24" s="39"/>
      <c r="R24" s="35"/>
      <c r="S24" s="40"/>
    </row>
    <row r="25" spans="1:19" ht="6.75" customHeight="1">
      <c r="A25" s="45"/>
      <c r="B25" s="46"/>
      <c r="C25" s="47"/>
      <c r="D25" s="48"/>
      <c r="E25" s="48"/>
      <c r="F25" s="49"/>
      <c r="G25" s="50"/>
      <c r="H25" s="51"/>
      <c r="I25" s="51"/>
      <c r="J25" s="51"/>
      <c r="K25" s="51"/>
      <c r="L25" s="51"/>
      <c r="M25" s="51"/>
      <c r="N25" s="49"/>
      <c r="O25" s="52"/>
      <c r="P25" s="48"/>
      <c r="Q25" s="53"/>
      <c r="R25" s="54"/>
      <c r="S25" s="40"/>
    </row>
    <row r="26" ht="6" customHeight="1"/>
    <row r="27" spans="2:7" ht="15" customHeight="1">
      <c r="B27" s="75" t="s">
        <v>99</v>
      </c>
      <c r="C27" s="75"/>
      <c r="D27" s="75"/>
      <c r="E27" s="75"/>
      <c r="F27" s="75"/>
      <c r="G27" s="75"/>
    </row>
    <row r="28" spans="1:17" s="4" customFormat="1" ht="16.5" customHeight="1">
      <c r="A28" s="11"/>
      <c r="B28" s="76"/>
      <c r="C28" s="76"/>
      <c r="D28" s="76"/>
      <c r="E28" s="76"/>
      <c r="G28" s="77" t="s">
        <v>98</v>
      </c>
      <c r="H28" s="77"/>
      <c r="I28" s="77"/>
      <c r="J28" s="77"/>
      <c r="K28" s="77"/>
      <c r="L28" s="77"/>
      <c r="M28" s="77"/>
      <c r="N28" s="77"/>
      <c r="O28" s="77"/>
      <c r="P28" s="77"/>
      <c r="Q28" s="14"/>
    </row>
    <row r="29" spans="1:17" s="4" customFormat="1" ht="16.5" customHeight="1">
      <c r="A29" s="11"/>
      <c r="B29" s="57"/>
      <c r="C29" s="57"/>
      <c r="D29" s="57"/>
      <c r="E29" s="57"/>
      <c r="G29" s="78" t="s">
        <v>27</v>
      </c>
      <c r="H29" s="78"/>
      <c r="I29" s="78"/>
      <c r="J29" s="78"/>
      <c r="K29" s="78"/>
      <c r="L29" s="78"/>
      <c r="M29" s="78"/>
      <c r="N29" s="78"/>
      <c r="O29" s="78"/>
      <c r="P29" s="78"/>
      <c r="Q29" s="14"/>
    </row>
    <row r="30" spans="1:17" s="4" customFormat="1" ht="16.5" customHeight="1">
      <c r="A30" s="11"/>
      <c r="B30" s="5" t="s">
        <v>28</v>
      </c>
      <c r="C30" s="56"/>
      <c r="E30" s="71" t="s">
        <v>29</v>
      </c>
      <c r="F30" s="71"/>
      <c r="G30" s="71" t="s">
        <v>30</v>
      </c>
      <c r="H30" s="71"/>
      <c r="I30" s="71"/>
      <c r="J30" s="71"/>
      <c r="K30" s="71"/>
      <c r="L30" s="71"/>
      <c r="M30" s="71"/>
      <c r="N30" s="71"/>
      <c r="O30" s="71"/>
      <c r="P30" s="71"/>
      <c r="Q30" s="14"/>
    </row>
    <row r="31" spans="1:17" s="4" customFormat="1" ht="75" customHeight="1">
      <c r="A31" s="11"/>
      <c r="C31" s="56"/>
      <c r="E31" s="5"/>
      <c r="F31" s="5"/>
      <c r="H31" s="58"/>
      <c r="I31" s="58"/>
      <c r="J31" s="58"/>
      <c r="K31" s="58"/>
      <c r="L31" s="58"/>
      <c r="M31" s="58"/>
      <c r="Q31" s="14"/>
    </row>
    <row r="32" spans="1:17" s="4" customFormat="1" ht="16.5" customHeight="1">
      <c r="A32" s="11"/>
      <c r="B32" s="5" t="s">
        <v>31</v>
      </c>
      <c r="C32" s="56"/>
      <c r="E32" s="71" t="s">
        <v>32</v>
      </c>
      <c r="F32" s="71"/>
      <c r="G32" s="71" t="s">
        <v>33</v>
      </c>
      <c r="H32" s="71"/>
      <c r="I32" s="71"/>
      <c r="J32" s="71"/>
      <c r="K32" s="71"/>
      <c r="L32" s="71"/>
      <c r="M32" s="71"/>
      <c r="N32" s="71"/>
      <c r="O32" s="71"/>
      <c r="P32" s="71"/>
      <c r="Q32" s="14"/>
    </row>
  </sheetData>
  <sheetProtection/>
  <autoFilter ref="A6:T25"/>
  <mergeCells count="11">
    <mergeCell ref="G30:P30"/>
    <mergeCell ref="G32:P32"/>
    <mergeCell ref="E30:F30"/>
    <mergeCell ref="E32:F32"/>
    <mergeCell ref="A1:E1"/>
    <mergeCell ref="A2:E2"/>
    <mergeCell ref="A4:P4"/>
    <mergeCell ref="B27:G27"/>
    <mergeCell ref="B28:E28"/>
    <mergeCell ref="G28:P28"/>
    <mergeCell ref="G29:P29"/>
  </mergeCells>
  <printOptions/>
  <pageMargins left="0.45" right="0.43" top="0.53" bottom="0.38" header="0.5" footer="0.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IK</cp:lastModifiedBy>
  <cp:lastPrinted>2018-03-01T00:51:06Z</cp:lastPrinted>
  <dcterms:created xsi:type="dcterms:W3CDTF">2017-12-14T02:29:45Z</dcterms:created>
  <dcterms:modified xsi:type="dcterms:W3CDTF">2018-03-01T01:01:03Z</dcterms:modified>
  <cp:category/>
  <cp:version/>
  <cp:contentType/>
  <cp:contentStatus/>
</cp:coreProperties>
</file>